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рачёв_ПИ\Downloads\"/>
    </mc:Choice>
  </mc:AlternateContent>
  <bookViews>
    <workbookView xWindow="0" yWindow="0" windowWidth="24000" windowHeight="96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S21" i="1" l="1"/>
  <c r="T21" i="1"/>
  <c r="T22" i="1" s="1"/>
</calcChain>
</file>

<file path=xl/sharedStrings.xml><?xml version="1.0" encoding="utf-8"?>
<sst xmlns="http://schemas.openxmlformats.org/spreadsheetml/2006/main" count="66" uniqueCount="57">
  <si>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</si>
  <si>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</si>
  <si>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</si>
  <si>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</si>
  <si>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</si>
  <si>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</si>
  <si>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</si>
  <si>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</si>
  <si>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</si>
  <si>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</si>
  <si>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</si>
  <si>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</si>
  <si>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</si>
  <si>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</si>
  <si>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</si>
  <si>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</si>
  <si>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</si>
  <si>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</si>
  <si>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</si>
  <si>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</si>
  <si>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</si>
  <si>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</si>
  <si>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</si>
  <si>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</si>
  <si>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</si>
  <si>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</si>
  <si>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</si>
  <si>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</si>
  <si>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</si>
  <si>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</si>
  <si>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гор.напиток</t>
  </si>
  <si>
    <t>3</t>
  </si>
  <si>
    <t>хлеб бел.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</si>
  <si>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</si>
  <si>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</si>
  <si>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</si>
  <si>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</si>
  <si>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</si>
  <si>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</si>
  <si>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</si>
  <si>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черн.</t>
  </si>
  <si>
    <t>Хлеб ржаной</t>
  </si>
  <si>
    <t>Итого за день:</t>
  </si>
  <si>
    <t>Мясо кур отварное (для первых блюд)</t>
  </si>
  <si>
    <t>06</t>
  </si>
  <si>
    <t>Соус томатный</t>
  </si>
  <si>
    <t>Рис припущенный</t>
  </si>
  <si>
    <t>Чай с шиповником</t>
  </si>
  <si>
    <t>овощи</t>
  </si>
  <si>
    <t>Икра овощная морковная</t>
  </si>
  <si>
    <t>Щи из свежей капусты с картофелем со сметаной</t>
  </si>
  <si>
    <t>Птица запеченная</t>
  </si>
  <si>
    <t>Пюре картофельное</t>
  </si>
  <si>
    <t>Капуста тушеная</t>
  </si>
  <si>
    <t>Компот из ягод</t>
  </si>
  <si>
    <t>Биточек куриный</t>
  </si>
  <si>
    <t>ШУ №24  Краснотурьинск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</si>
</sst>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Continuous" vertical="top"/>
    </xf>
    <xf numFmtId="0" fontId="5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left" vertical="top" wrapText="1"/>
    </xf>
    <xf numFmtId="0" fontId="2" fillId="2" borderId="17" xfId="0" applyNumberFormat="1" applyFont="1" applyFill="1" applyBorder="1" applyAlignment="1">
      <alignment horizontal="left" vertical="top" wrapText="1"/>
    </xf>
    <xf numFmtId="0" fontId="2" fillId="2" borderId="18" xfId="0" applyNumberFormat="1" applyFont="1" applyFill="1" applyBorder="1" applyAlignment="1">
      <alignment horizontal="left" vertical="top" wrapText="1"/>
    </xf>
    <xf numFmtId="0" fontId="2" fillId="2" borderId="19" xfId="0" applyNumberFormat="1" applyFont="1" applyFill="1" applyBorder="1" applyAlignment="1">
      <alignment horizontal="left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top" wrapText="1"/>
    </xf>
    <xf numFmtId="0" fontId="7" fillId="0" borderId="14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center" vertical="top" wrapText="1"/>
    </xf>
    <xf numFmtId="0" fontId="4" fillId="2" borderId="1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23"/>
  <sheetViews>
    <sheetView tabSelected="1" workbookViewId="0">
      <selection activeCell="D1" sqref="D1:M1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41" t="s">
        <v>0</v>
      </c>
      <c r="B1" s="41"/>
      <c r="C1" s="41"/>
      <c r="D1" s="38" t="s">
        <v>56</v>
      </c>
      <c r="E1" s="38"/>
      <c r="F1" s="38"/>
      <c r="G1" s="38"/>
      <c r="H1" s="38"/>
      <c r="I1" s="38"/>
      <c r="J1" s="38"/>
      <c r="K1" s="38"/>
      <c r="L1" s="38"/>
      <c r="M1" s="38"/>
      <c r="N1" s="3"/>
      <c r="O1" s="3" t="s">
        <v>1</v>
      </c>
      <c r="P1" s="1" t="s">
        <v>2</v>
      </c>
      <c r="Q1" s="38" t="s">
        <v>3</v>
      </c>
      <c r="R1" s="38"/>
      <c r="S1" s="38"/>
      <c r="T1" s="38"/>
    </row>
    <row r="2" spans="1:22" s="2" customFormat="1" ht="18.75" customHeight="1" x14ac:dyDescent="0.2">
      <c r="A2" s="4" t="s">
        <v>4</v>
      </c>
      <c r="P2" s="1" t="s">
        <v>5</v>
      </c>
      <c r="Q2" s="38" t="s">
        <v>6</v>
      </c>
      <c r="R2" s="38"/>
      <c r="S2" s="38"/>
      <c r="T2" s="38"/>
    </row>
    <row r="3" spans="1:22" s="2" customFormat="1" ht="12.75" customHeight="1" x14ac:dyDescent="0.2">
      <c r="A3" s="5" t="s">
        <v>7</v>
      </c>
      <c r="G3" s="2" t="s">
        <v>8</v>
      </c>
      <c r="P3" s="1" t="s">
        <v>9</v>
      </c>
      <c r="Q3" s="2" t="s">
        <v>44</v>
      </c>
      <c r="S3" s="2" t="s">
        <v>10</v>
      </c>
      <c r="T3" s="2" t="s">
        <v>11</v>
      </c>
    </row>
    <row r="4" spans="1:22" s="2" customFormat="1" ht="12.75" customHeight="1" x14ac:dyDescent="0.2">
      <c r="Q4" s="6" t="s">
        <v>12</v>
      </c>
      <c r="R4" s="6"/>
      <c r="S4" s="7" t="s">
        <v>13</v>
      </c>
      <c r="T4" s="7" t="s">
        <v>14</v>
      </c>
    </row>
    <row r="5" spans="1:22" s="2" customFormat="1" ht="36.75" customHeight="1" x14ac:dyDescent="0.2">
      <c r="A5" s="8" t="s">
        <v>15</v>
      </c>
      <c r="B5" s="39" t="s">
        <v>16</v>
      </c>
      <c r="C5" s="39"/>
      <c r="D5" s="9" t="s">
        <v>17</v>
      </c>
      <c r="E5" s="40" t="s">
        <v>18</v>
      </c>
      <c r="F5" s="40"/>
      <c r="G5" s="40" t="s">
        <v>19</v>
      </c>
      <c r="H5" s="40"/>
      <c r="I5" s="40"/>
      <c r="J5" s="40"/>
      <c r="K5" s="40"/>
      <c r="L5" s="40"/>
      <c r="M5" s="40"/>
      <c r="N5" s="40" t="s">
        <v>20</v>
      </c>
      <c r="O5" s="40"/>
      <c r="P5" s="9" t="s">
        <v>21</v>
      </c>
      <c r="Q5" s="40" t="s">
        <v>22</v>
      </c>
      <c r="R5" s="40"/>
      <c r="S5" s="9" t="s">
        <v>23</v>
      </c>
      <c r="T5" s="9" t="s">
        <v>24</v>
      </c>
      <c r="U5" s="10" t="s">
        <v>25</v>
      </c>
      <c r="V5" s="9" t="s">
        <v>26</v>
      </c>
    </row>
    <row r="6" spans="1:22" s="2" customFormat="1" ht="12.75" customHeight="1" x14ac:dyDescent="0.2">
      <c r="A6" s="11" t="s">
        <v>27</v>
      </c>
      <c r="B6" s="36" t="s">
        <v>31</v>
      </c>
      <c r="C6" s="36"/>
      <c r="D6" s="11" t="s">
        <v>28</v>
      </c>
      <c r="E6" s="36" t="s">
        <v>29</v>
      </c>
      <c r="F6" s="36"/>
      <c r="G6" s="37" t="s">
        <v>55</v>
      </c>
      <c r="H6" s="37"/>
      <c r="I6" s="37"/>
      <c r="J6" s="37"/>
      <c r="K6" s="37"/>
      <c r="L6" s="37"/>
      <c r="M6" s="37"/>
      <c r="N6" s="36">
        <v>90</v>
      </c>
      <c r="O6" s="36"/>
      <c r="P6" s="11">
        <v>10.74</v>
      </c>
      <c r="Q6" s="36">
        <v>10</v>
      </c>
      <c r="R6" s="36"/>
      <c r="S6" s="11">
        <v>4.41</v>
      </c>
      <c r="T6" s="11">
        <v>191.7</v>
      </c>
      <c r="U6" s="29">
        <v>1308.02</v>
      </c>
      <c r="V6" s="11">
        <v>81.37</v>
      </c>
    </row>
    <row r="7" spans="1:22" s="2" customFormat="1" ht="12.75" customHeight="1" x14ac:dyDescent="0.2">
      <c r="A7" s="11"/>
      <c r="B7" s="12"/>
      <c r="C7" s="13"/>
      <c r="D7" s="11"/>
      <c r="E7" s="36" t="s">
        <v>29</v>
      </c>
      <c r="F7" s="36"/>
      <c r="G7" s="37" t="s">
        <v>45</v>
      </c>
      <c r="H7" s="37"/>
      <c r="I7" s="37"/>
      <c r="J7" s="37"/>
      <c r="K7" s="37"/>
      <c r="L7" s="37"/>
      <c r="M7" s="37"/>
      <c r="N7" s="36">
        <v>30</v>
      </c>
      <c r="O7" s="36"/>
      <c r="P7" s="11">
        <v>0.18</v>
      </c>
      <c r="Q7" s="36">
        <v>2</v>
      </c>
      <c r="R7" s="36"/>
      <c r="S7" s="11">
        <v>1.73</v>
      </c>
      <c r="T7" s="11">
        <v>16.7</v>
      </c>
      <c r="U7" s="28">
        <v>1126</v>
      </c>
      <c r="V7" s="11">
        <v>3.09</v>
      </c>
    </row>
    <row r="8" spans="1:22" s="2" customFormat="1" ht="12.75" customHeight="1" x14ac:dyDescent="0.2">
      <c r="A8" s="11"/>
      <c r="B8" s="12"/>
      <c r="C8" s="13"/>
      <c r="D8" s="11"/>
      <c r="E8" s="36" t="s">
        <v>29</v>
      </c>
      <c r="F8" s="36"/>
      <c r="G8" s="37" t="s">
        <v>46</v>
      </c>
      <c r="H8" s="37"/>
      <c r="I8" s="37"/>
      <c r="J8" s="37"/>
      <c r="K8" s="37"/>
      <c r="L8" s="37"/>
      <c r="M8" s="37"/>
      <c r="N8" s="36">
        <v>150</v>
      </c>
      <c r="O8" s="36"/>
      <c r="P8" s="11">
        <v>3.6</v>
      </c>
      <c r="Q8" s="36">
        <v>4</v>
      </c>
      <c r="R8" s="36"/>
      <c r="S8" s="11">
        <v>37.049999999999997</v>
      </c>
      <c r="T8" s="11">
        <v>220.4</v>
      </c>
      <c r="U8" s="11">
        <v>512</v>
      </c>
      <c r="V8" s="11">
        <v>10.62</v>
      </c>
    </row>
    <row r="9" spans="1:22" s="2" customFormat="1" ht="16.5" customHeight="1" x14ac:dyDescent="0.2">
      <c r="A9" s="11"/>
      <c r="B9" s="12"/>
      <c r="C9" s="13"/>
      <c r="D9" s="11"/>
      <c r="E9" s="36" t="s">
        <v>30</v>
      </c>
      <c r="F9" s="36"/>
      <c r="G9" s="37" t="s">
        <v>47</v>
      </c>
      <c r="H9" s="37"/>
      <c r="I9" s="37"/>
      <c r="J9" s="37"/>
      <c r="K9" s="37"/>
      <c r="L9" s="37"/>
      <c r="M9" s="37"/>
      <c r="N9" s="36">
        <v>180</v>
      </c>
      <c r="O9" s="36"/>
      <c r="P9" s="11"/>
      <c r="Q9" s="12"/>
      <c r="R9" s="13"/>
      <c r="S9" s="11">
        <v>10.06</v>
      </c>
      <c r="T9" s="11">
        <v>54</v>
      </c>
      <c r="U9" s="11">
        <v>854.01</v>
      </c>
      <c r="V9" s="11">
        <v>5.58</v>
      </c>
    </row>
    <row r="10" spans="1:22" s="2" customFormat="1" ht="12.75" customHeight="1" x14ac:dyDescent="0.2">
      <c r="A10" s="11"/>
      <c r="B10" s="12"/>
      <c r="C10" s="13"/>
      <c r="D10" s="11"/>
      <c r="E10" s="36" t="s">
        <v>48</v>
      </c>
      <c r="F10" s="36"/>
      <c r="G10" s="37" t="s">
        <v>49</v>
      </c>
      <c r="H10" s="37"/>
      <c r="I10" s="37"/>
      <c r="J10" s="37"/>
      <c r="K10" s="37"/>
      <c r="L10" s="37"/>
      <c r="M10" s="37"/>
      <c r="N10" s="36">
        <v>30</v>
      </c>
      <c r="O10" s="36"/>
      <c r="P10" s="11">
        <v>0.28000000000000003</v>
      </c>
      <c r="Q10" s="36">
        <v>2</v>
      </c>
      <c r="R10" s="36"/>
      <c r="S10" s="11">
        <v>4.33</v>
      </c>
      <c r="T10" s="11">
        <v>23.9</v>
      </c>
      <c r="U10" s="11">
        <v>814</v>
      </c>
      <c r="V10" s="11">
        <v>6.66</v>
      </c>
    </row>
    <row r="11" spans="1:22" s="2" customFormat="1" ht="12.75" customHeight="1" x14ac:dyDescent="0.2">
      <c r="A11" s="11"/>
      <c r="B11" s="12"/>
      <c r="C11" s="13"/>
      <c r="D11" s="11"/>
      <c r="E11" s="36" t="s">
        <v>32</v>
      </c>
      <c r="F11" s="36"/>
      <c r="G11" s="37" t="s">
        <v>33</v>
      </c>
      <c r="H11" s="37"/>
      <c r="I11" s="37"/>
      <c r="J11" s="37"/>
      <c r="K11" s="37"/>
      <c r="L11" s="37"/>
      <c r="M11" s="37"/>
      <c r="N11" s="36">
        <v>20</v>
      </c>
      <c r="O11" s="36"/>
      <c r="P11" s="11">
        <v>2.14</v>
      </c>
      <c r="Q11" s="36">
        <v>1</v>
      </c>
      <c r="R11" s="36"/>
      <c r="S11" s="11">
        <v>8.6999999999999993</v>
      </c>
      <c r="T11" s="11">
        <v>56.8</v>
      </c>
      <c r="U11" s="11">
        <v>897</v>
      </c>
      <c r="V11" s="11">
        <v>2.98</v>
      </c>
    </row>
    <row r="12" spans="1:22" ht="15" customHeight="1" x14ac:dyDescent="0.25">
      <c r="A12" s="14"/>
      <c r="B12" s="15"/>
      <c r="C12" s="16"/>
      <c r="D12" s="17"/>
      <c r="E12" s="31" t="s">
        <v>34</v>
      </c>
      <c r="F12" s="31"/>
      <c r="G12" s="18"/>
      <c r="H12" s="19"/>
      <c r="I12" s="19"/>
      <c r="J12" s="19"/>
      <c r="K12" s="19"/>
      <c r="L12" s="19"/>
      <c r="M12" s="20"/>
      <c r="N12" s="32">
        <v>500</v>
      </c>
      <c r="O12" s="32"/>
      <c r="P12" s="21">
        <v>16.940000000000001</v>
      </c>
      <c r="Q12" s="32">
        <v>19</v>
      </c>
      <c r="R12" s="32"/>
      <c r="S12" s="21">
        <v>66.28</v>
      </c>
      <c r="T12" s="21">
        <v>563.5</v>
      </c>
      <c r="U12" s="22"/>
      <c r="V12" s="21">
        <v>110.3</v>
      </c>
    </row>
    <row r="13" spans="1:22" s="2" customFormat="1" ht="12.75" customHeight="1" x14ac:dyDescent="0.2">
      <c r="A13" s="11" t="s">
        <v>27</v>
      </c>
      <c r="B13" s="36" t="s">
        <v>31</v>
      </c>
      <c r="C13" s="36"/>
      <c r="D13" s="11" t="s">
        <v>35</v>
      </c>
      <c r="E13" s="36" t="s">
        <v>36</v>
      </c>
      <c r="F13" s="36"/>
      <c r="G13" s="37" t="s">
        <v>50</v>
      </c>
      <c r="H13" s="37"/>
      <c r="I13" s="37"/>
      <c r="J13" s="37"/>
      <c r="K13" s="37"/>
      <c r="L13" s="37"/>
      <c r="M13" s="37"/>
      <c r="N13" s="36">
        <v>200</v>
      </c>
      <c r="O13" s="36"/>
      <c r="P13" s="11">
        <v>1.52</v>
      </c>
      <c r="Q13" s="36">
        <v>5</v>
      </c>
      <c r="R13" s="36"/>
      <c r="S13" s="11">
        <v>7.31</v>
      </c>
      <c r="T13" s="11">
        <v>106</v>
      </c>
      <c r="U13" s="11">
        <v>124</v>
      </c>
      <c r="V13" s="11">
        <v>17.899999999999999</v>
      </c>
    </row>
    <row r="14" spans="1:22" s="2" customFormat="1" ht="12.75" customHeight="1" x14ac:dyDescent="0.2">
      <c r="A14" s="11"/>
      <c r="B14" s="12"/>
      <c r="C14" s="13"/>
      <c r="D14" s="11"/>
      <c r="E14" s="36" t="s">
        <v>36</v>
      </c>
      <c r="F14" s="36"/>
      <c r="G14" s="37" t="s">
        <v>43</v>
      </c>
      <c r="H14" s="37"/>
      <c r="I14" s="37"/>
      <c r="J14" s="37"/>
      <c r="K14" s="37"/>
      <c r="L14" s="37"/>
      <c r="M14" s="37"/>
      <c r="N14" s="36">
        <v>5</v>
      </c>
      <c r="O14" s="36"/>
      <c r="P14" s="11">
        <v>1.1499999999999999</v>
      </c>
      <c r="Q14" s="36">
        <v>1</v>
      </c>
      <c r="R14" s="36"/>
      <c r="S14" s="11">
        <v>0.04</v>
      </c>
      <c r="T14" s="11">
        <v>11.8</v>
      </c>
      <c r="U14" s="28">
        <v>1052</v>
      </c>
      <c r="V14" s="11">
        <v>10.66</v>
      </c>
    </row>
    <row r="15" spans="1:22" s="2" customFormat="1" ht="12.75" customHeight="1" x14ac:dyDescent="0.2">
      <c r="A15" s="11"/>
      <c r="B15" s="12"/>
      <c r="C15" s="13"/>
      <c r="D15" s="11"/>
      <c r="E15" s="36" t="s">
        <v>37</v>
      </c>
      <c r="F15" s="36"/>
      <c r="G15" s="37" t="s">
        <v>51</v>
      </c>
      <c r="H15" s="37"/>
      <c r="I15" s="37"/>
      <c r="J15" s="37"/>
      <c r="K15" s="37"/>
      <c r="L15" s="37"/>
      <c r="M15" s="37"/>
      <c r="N15" s="36">
        <v>90</v>
      </c>
      <c r="O15" s="36"/>
      <c r="P15" s="11">
        <v>15.6</v>
      </c>
      <c r="Q15" s="36">
        <v>3</v>
      </c>
      <c r="R15" s="36"/>
      <c r="S15" s="11">
        <v>14.69</v>
      </c>
      <c r="T15" s="11">
        <v>238</v>
      </c>
      <c r="U15" s="28">
        <v>1237</v>
      </c>
      <c r="V15" s="11">
        <v>84.16</v>
      </c>
    </row>
    <row r="16" spans="1:22" s="2" customFormat="1" ht="12.75" customHeight="1" x14ac:dyDescent="0.2">
      <c r="A16" s="11"/>
      <c r="B16" s="12"/>
      <c r="C16" s="13"/>
      <c r="D16" s="11"/>
      <c r="E16" s="36" t="s">
        <v>38</v>
      </c>
      <c r="F16" s="36"/>
      <c r="G16" s="37" t="s">
        <v>52</v>
      </c>
      <c r="H16" s="37"/>
      <c r="I16" s="37"/>
      <c r="J16" s="37"/>
      <c r="K16" s="37"/>
      <c r="L16" s="37"/>
      <c r="M16" s="37"/>
      <c r="N16" s="36">
        <v>100</v>
      </c>
      <c r="O16" s="36"/>
      <c r="P16" s="11">
        <v>2.17</v>
      </c>
      <c r="Q16" s="36">
        <v>9.8000000000000007</v>
      </c>
      <c r="R16" s="36"/>
      <c r="S16" s="11">
        <v>17.059999999999999</v>
      </c>
      <c r="T16" s="11">
        <v>109</v>
      </c>
      <c r="U16" s="11">
        <v>995</v>
      </c>
      <c r="V16" s="11">
        <v>24.7</v>
      </c>
    </row>
    <row r="17" spans="1:22" s="2" customFormat="1" ht="12.75" customHeight="1" x14ac:dyDescent="0.2">
      <c r="A17" s="11"/>
      <c r="B17" s="12"/>
      <c r="C17" s="13"/>
      <c r="D17" s="11"/>
      <c r="E17" s="36" t="s">
        <v>38</v>
      </c>
      <c r="F17" s="36"/>
      <c r="G17" s="37" t="s">
        <v>53</v>
      </c>
      <c r="H17" s="37"/>
      <c r="I17" s="37"/>
      <c r="J17" s="37"/>
      <c r="K17" s="37"/>
      <c r="L17" s="37"/>
      <c r="M17" s="37"/>
      <c r="N17" s="36">
        <v>80</v>
      </c>
      <c r="O17" s="36"/>
      <c r="P17" s="11">
        <v>2.11</v>
      </c>
      <c r="Q17" s="36">
        <v>3</v>
      </c>
      <c r="R17" s="36"/>
      <c r="S17" s="11">
        <v>21</v>
      </c>
      <c r="T17" s="11">
        <v>74.400000000000006</v>
      </c>
      <c r="U17" s="11">
        <v>999</v>
      </c>
      <c r="V17" s="11">
        <v>16.09</v>
      </c>
    </row>
    <row r="18" spans="1:22" s="2" customFormat="1" ht="12.75" customHeight="1" x14ac:dyDescent="0.2">
      <c r="A18" s="11"/>
      <c r="B18" s="12"/>
      <c r="C18" s="13"/>
      <c r="D18" s="11"/>
      <c r="E18" s="36" t="s">
        <v>39</v>
      </c>
      <c r="F18" s="36"/>
      <c r="G18" s="37" t="s">
        <v>54</v>
      </c>
      <c r="H18" s="37"/>
      <c r="I18" s="37"/>
      <c r="J18" s="37"/>
      <c r="K18" s="37"/>
      <c r="L18" s="37"/>
      <c r="M18" s="37"/>
      <c r="N18" s="36">
        <v>200</v>
      </c>
      <c r="O18" s="36"/>
      <c r="P18" s="11">
        <v>0.15</v>
      </c>
      <c r="Q18" s="12"/>
      <c r="R18" s="13"/>
      <c r="S18" s="11">
        <v>22.13</v>
      </c>
      <c r="T18" s="11">
        <v>94.8</v>
      </c>
      <c r="U18" s="11">
        <v>917.02</v>
      </c>
      <c r="V18" s="11">
        <v>10.34</v>
      </c>
    </row>
    <row r="19" spans="1:22" s="2" customFormat="1" ht="12.75" customHeight="1" x14ac:dyDescent="0.2">
      <c r="A19" s="11"/>
      <c r="B19" s="12"/>
      <c r="C19" s="13"/>
      <c r="D19" s="11"/>
      <c r="E19" s="36" t="s">
        <v>40</v>
      </c>
      <c r="F19" s="36"/>
      <c r="G19" s="37" t="s">
        <v>41</v>
      </c>
      <c r="H19" s="37"/>
      <c r="I19" s="37"/>
      <c r="J19" s="37"/>
      <c r="K19" s="37"/>
      <c r="L19" s="37"/>
      <c r="M19" s="37"/>
      <c r="N19" s="36">
        <v>20</v>
      </c>
      <c r="O19" s="36"/>
      <c r="P19" s="11">
        <v>1.1499999999999999</v>
      </c>
      <c r="Q19" s="36">
        <v>1</v>
      </c>
      <c r="R19" s="36"/>
      <c r="S19" s="11">
        <v>9.6999999999999993</v>
      </c>
      <c r="T19" s="11">
        <v>51.8</v>
      </c>
      <c r="U19" s="28">
        <v>1148</v>
      </c>
      <c r="V19" s="11">
        <v>3.83</v>
      </c>
    </row>
    <row r="20" spans="1:22" s="2" customFormat="1" ht="12.75" customHeight="1" x14ac:dyDescent="0.2">
      <c r="A20" s="11"/>
      <c r="B20" s="12"/>
      <c r="C20" s="13"/>
      <c r="D20" s="11"/>
      <c r="E20" s="36" t="s">
        <v>32</v>
      </c>
      <c r="F20" s="36"/>
      <c r="G20" s="37" t="s">
        <v>33</v>
      </c>
      <c r="H20" s="37"/>
      <c r="I20" s="37"/>
      <c r="J20" s="37"/>
      <c r="K20" s="37"/>
      <c r="L20" s="37"/>
      <c r="M20" s="37"/>
      <c r="N20" s="36">
        <v>20</v>
      </c>
      <c r="O20" s="36"/>
      <c r="P20" s="11">
        <v>2.11</v>
      </c>
      <c r="Q20" s="36">
        <v>1</v>
      </c>
      <c r="R20" s="36"/>
      <c r="S20" s="11">
        <v>8.6999999999999993</v>
      </c>
      <c r="T20" s="11">
        <v>56.8</v>
      </c>
      <c r="U20" s="11">
        <v>897</v>
      </c>
      <c r="V20" s="11">
        <v>4.08</v>
      </c>
    </row>
    <row r="21" spans="1:22" ht="15" customHeight="1" x14ac:dyDescent="0.25">
      <c r="A21" s="14"/>
      <c r="B21" s="15"/>
      <c r="C21" s="16"/>
      <c r="D21" s="17"/>
      <c r="E21" s="31" t="s">
        <v>34</v>
      </c>
      <c r="F21" s="31"/>
      <c r="G21" s="18"/>
      <c r="H21" s="19"/>
      <c r="I21" s="19"/>
      <c r="J21" s="19"/>
      <c r="K21" s="19"/>
      <c r="L21" s="19"/>
      <c r="M21" s="20"/>
      <c r="N21" s="32">
        <v>715</v>
      </c>
      <c r="O21" s="32"/>
      <c r="P21" s="21">
        <v>26.02</v>
      </c>
      <c r="Q21" s="32">
        <v>26.8</v>
      </c>
      <c r="R21" s="32"/>
      <c r="S21" s="21">
        <f>SUM(S13:S20)</f>
        <v>100.63</v>
      </c>
      <c r="T21" s="21">
        <f>SUM(T13:T20)</f>
        <v>742.59999999999991</v>
      </c>
      <c r="U21" s="22"/>
      <c r="V21" s="21">
        <v>171.76</v>
      </c>
    </row>
    <row r="22" spans="1:22" s="2" customFormat="1" ht="15" customHeight="1" x14ac:dyDescent="0.2">
      <c r="A22" s="23"/>
      <c r="B22" s="24"/>
      <c r="C22" s="25"/>
      <c r="D22" s="33" t="s">
        <v>42</v>
      </c>
      <c r="E22" s="33"/>
      <c r="F22" s="33"/>
      <c r="G22" s="24"/>
      <c r="H22" s="26"/>
      <c r="I22" s="26"/>
      <c r="J22" s="26"/>
      <c r="K22" s="26"/>
      <c r="L22" s="26"/>
      <c r="M22" s="25"/>
      <c r="N22" s="34">
        <v>1215</v>
      </c>
      <c r="O22" s="35"/>
      <c r="P22" s="27">
        <v>42.96</v>
      </c>
      <c r="Q22" s="35">
        <v>45.8</v>
      </c>
      <c r="R22" s="35"/>
      <c r="S22" s="27">
        <v>145.47</v>
      </c>
      <c r="T22" s="30">
        <f>T21+T12</f>
        <v>1306.0999999999999</v>
      </c>
      <c r="U22" s="27"/>
      <c r="V22" s="27">
        <v>282.06</v>
      </c>
    </row>
    <row r="23" spans="1:22" s="2" customFormat="1" ht="12.75" customHeight="1" x14ac:dyDescent="0.2"/>
  </sheetData>
  <mergeCells count="74">
    <mergeCell ref="A1:C1"/>
    <mergeCell ref="D1:M1"/>
    <mergeCell ref="Q1:T1"/>
    <mergeCell ref="B6:C6"/>
    <mergeCell ref="E6:F6"/>
    <mergeCell ref="G6:M6"/>
    <mergeCell ref="N6:O6"/>
    <mergeCell ref="Q6:R6"/>
    <mergeCell ref="Q2:T2"/>
    <mergeCell ref="B5:C5"/>
    <mergeCell ref="E5:F5"/>
    <mergeCell ref="G5:M5"/>
    <mergeCell ref="N5:O5"/>
    <mergeCell ref="Q5:R5"/>
    <mergeCell ref="E12:F12"/>
    <mergeCell ref="N12:O12"/>
    <mergeCell ref="Q12:R12"/>
    <mergeCell ref="E7:F7"/>
    <mergeCell ref="G7:M7"/>
    <mergeCell ref="N7:O7"/>
    <mergeCell ref="Q7:R7"/>
    <mergeCell ref="E8:F8"/>
    <mergeCell ref="G8:M8"/>
    <mergeCell ref="N8:O8"/>
    <mergeCell ref="Q8:R8"/>
    <mergeCell ref="E9:F9"/>
    <mergeCell ref="G9:M9"/>
    <mergeCell ref="N9:O9"/>
    <mergeCell ref="E10:F10"/>
    <mergeCell ref="G10:M10"/>
    <mergeCell ref="N10:O10"/>
    <mergeCell ref="Q10:R10"/>
    <mergeCell ref="E11:F11"/>
    <mergeCell ref="G11:M11"/>
    <mergeCell ref="N11:O11"/>
    <mergeCell ref="Q11:R11"/>
    <mergeCell ref="E17:F17"/>
    <mergeCell ref="G17:M17"/>
    <mergeCell ref="N17:O17"/>
    <mergeCell ref="Q17:R17"/>
    <mergeCell ref="B13:C13"/>
    <mergeCell ref="E13:F13"/>
    <mergeCell ref="G13:M13"/>
    <mergeCell ref="N13:O13"/>
    <mergeCell ref="Q13:R13"/>
    <mergeCell ref="E14:F14"/>
    <mergeCell ref="G14:M14"/>
    <mergeCell ref="N14:O14"/>
    <mergeCell ref="Q14:R14"/>
    <mergeCell ref="E15:F15"/>
    <mergeCell ref="G15:M15"/>
    <mergeCell ref="N15:O15"/>
    <mergeCell ref="Q15:R15"/>
    <mergeCell ref="E16:F16"/>
    <mergeCell ref="G16:M16"/>
    <mergeCell ref="N16:O16"/>
    <mergeCell ref="Q16:R16"/>
    <mergeCell ref="Q19:R19"/>
    <mergeCell ref="E20:F20"/>
    <mergeCell ref="G20:M20"/>
    <mergeCell ref="N20:O20"/>
    <mergeCell ref="Q20:R20"/>
    <mergeCell ref="E18:F18"/>
    <mergeCell ref="G18:M18"/>
    <mergeCell ref="N18:O18"/>
    <mergeCell ref="E19:F19"/>
    <mergeCell ref="G19:M19"/>
    <mergeCell ref="N19:O19"/>
    <mergeCell ref="E21:F21"/>
    <mergeCell ref="N21:O21"/>
    <mergeCell ref="Q21:R21"/>
    <mergeCell ref="D22:F22"/>
    <mergeCell ref="N22:O22"/>
    <mergeCell ref="Q22:R22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Грачёв Павел Игоревич</cp:lastModifiedBy>
  <cp:revision>1</cp:revision>
  <cp:lastPrinted>2026-04-27T04:31:16Z</cp:lastPrinted>
  <dcterms:created xsi:type="dcterms:W3CDTF">2026-04-27T04:31:16Z</dcterms:created>
  <dcterms:modified xsi:type="dcterms:W3CDTF">2026-04-30T05:24:41Z</dcterms:modified>
</cp:coreProperties>
</file>